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<sst xmlns="http://schemas.openxmlformats.org/spreadsheetml/2006/main" count="154" uniqueCount="125">
  <si>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</si>
  <si>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</si>
  <si>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</si>
  <si>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</si>
  <si>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</si>
  <si>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</si>
  <si>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</si>
  <si>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</si>
  <si>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</si>
  <si>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</si>
  <si>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</si>
  <si>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</si>
  <si>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</si>
  <si>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</si>
  <si>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</si>
  <si>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</si>
  <si>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</si>
  <si>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</si>
  <si>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</si>
  <si>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</si>
  <si>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</si>
  <si>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</si>
  <si>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</si>
  <si>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</si>
  <si>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</si>
  <si>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</si>
  <si>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</si>
  <si>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</si>
  <si>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</si>
  <si>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</si>
  <si>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</si>
  <si>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</si>
  <si>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</si>
  <si>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</si>
  <si>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</si>
  <si>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</si>
  <si>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</si>
  <si>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</si>
  <si>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</si>
  <si>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</si>
  <si>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</si>
  <si>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</si>
  <si>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</si>
  <si>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</si>
  <si>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</si>
  <si>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</si>
  <si>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</si>
  <si>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</si>
  <si>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</si>
  <si>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</si>
  <si>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</si>
  <si>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</si>
  <si>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</si>
  <si>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</si>
  <si>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</si>
  <si>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</si>
  <si>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</si>
  <si>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</si>
  <si>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</si>
  <si>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</si>
  <si>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</si>
  <si>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</si>
  <si>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</si>
  <si>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</si>
  <si>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</si>
  <si>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</si>
  <si>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</si>
  <si>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</si>
  <si>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</si>
  <si>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</si>
  <si>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</si>
  <si>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</si>
  <si>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</si>
  <si>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</si>
  <si>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</si>
  <si>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</si>
  <si>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</si>
  <si>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</si>
  <si>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</si>
  <si>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</si>
  <si>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</si>
  <si>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</si>
  <si>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</si>
  <si>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</si>
  <si>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</si>
  <si>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</si>
  <si>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</si>
  <si>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</si>
  <si>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</si>
  <si>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</si>
  <si>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</si>
  <si>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</si>
  <si>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</si>
  <si>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</si>
  <si>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</si>
  <si>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</si>
  <si>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</si>
  <si>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</si>
  <si>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</si>
  <si>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</si>
  <si>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</si>
  <si>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</si>
  <si>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</si>
  <si>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</si>
  <si>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</si>
  <si>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</si>
  <si>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</si>
  <si>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</si>
  <si>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</si>
  <si>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</si>
  <si>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</si>
  <si>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</si>
  <si>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</si>
  <si>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</si>
  <si>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</si>
  <si>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</si>
  <si>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</si>
  <si>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</si>
  <si>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</si>
  <si>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Комінтернівський районний суд м.Харкова</t>
  </si>
  <si>
    <t>61068. Харківська область.м. Харків</t>
  </si>
  <si>
    <t>пров. Брянський</t>
  </si>
  <si>
    <t/>
  </si>
  <si>
    <t>В.В. Коротенкова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</si>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</sst>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&amp;L153BD6E5&amp;C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2715</v>
      </c>
      <c r="D6" s="96">
        <f t="shared" si="0"/>
        <v>2304112.76</v>
      </c>
      <c r="E6" s="96">
        <f t="shared" si="0"/>
        <v>2451</v>
      </c>
      <c r="F6" s="96">
        <f t="shared" si="0"/>
        <v>2144232.1799999997</v>
      </c>
      <c r="G6" s="96">
        <f t="shared" si="0"/>
        <v>6</v>
      </c>
      <c r="H6" s="96">
        <f t="shared" si="0"/>
        <v>11517</v>
      </c>
      <c r="I6" s="96">
        <f t="shared" si="0"/>
        <v>159</v>
      </c>
      <c r="J6" s="96">
        <f t="shared" si="0"/>
        <v>105128.1</v>
      </c>
      <c r="K6" s="96">
        <f t="shared" si="0"/>
        <v>115</v>
      </c>
      <c r="L6" s="96">
        <f t="shared" si="0"/>
        <v>78888.41</v>
      </c>
    </row>
    <row r="7" spans="1:12" ht="16.5" customHeight="1">
      <c r="A7" s="87">
        <v>2</v>
      </c>
      <c r="B7" s="90" t="s">
        <v>74</v>
      </c>
      <c r="C7" s="97">
        <v>669</v>
      </c>
      <c r="D7" s="97">
        <v>1487593.76</v>
      </c>
      <c r="E7" s="97">
        <v>626</v>
      </c>
      <c r="F7" s="97">
        <v>1401599</v>
      </c>
      <c r="G7" s="97"/>
      <c r="H7" s="97"/>
      <c r="I7" s="97">
        <v>35</v>
      </c>
      <c r="J7" s="97">
        <v>71180.35</v>
      </c>
      <c r="K7" s="97">
        <v>13</v>
      </c>
      <c r="L7" s="97">
        <v>14760.91</v>
      </c>
    </row>
    <row r="8" spans="1:12" ht="16.5" customHeight="1">
      <c r="A8" s="87">
        <v>3</v>
      </c>
      <c r="B8" s="91" t="s">
        <v>75</v>
      </c>
      <c r="C8" s="97">
        <v>555</v>
      </c>
      <c r="D8" s="97">
        <v>1325881.34</v>
      </c>
      <c r="E8" s="97">
        <v>554</v>
      </c>
      <c r="F8" s="97">
        <v>1252806.47</v>
      </c>
      <c r="G8" s="97"/>
      <c r="H8" s="97"/>
      <c r="I8" s="97">
        <v>5</v>
      </c>
      <c r="J8" s="97">
        <v>3799.5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114</v>
      </c>
      <c r="D9" s="97">
        <v>161712.42</v>
      </c>
      <c r="E9" s="97">
        <v>72</v>
      </c>
      <c r="F9" s="97">
        <v>148792.53</v>
      </c>
      <c r="G9" s="97"/>
      <c r="H9" s="97"/>
      <c r="I9" s="97">
        <v>30</v>
      </c>
      <c r="J9" s="97">
        <v>67380.85</v>
      </c>
      <c r="K9" s="97">
        <v>13</v>
      </c>
      <c r="L9" s="97">
        <v>14760.91</v>
      </c>
    </row>
    <row r="10" spans="1:12" ht="19.5" customHeight="1">
      <c r="A10" s="87">
        <v>5</v>
      </c>
      <c r="B10" s="90" t="s">
        <v>77</v>
      </c>
      <c r="C10" s="97">
        <v>236</v>
      </c>
      <c r="D10" s="97">
        <v>243798</v>
      </c>
      <c r="E10" s="97">
        <v>159</v>
      </c>
      <c r="F10" s="97">
        <v>185294.8</v>
      </c>
      <c r="G10" s="97">
        <v>5</v>
      </c>
      <c r="H10" s="97">
        <v>10609</v>
      </c>
      <c r="I10" s="97">
        <v>17</v>
      </c>
      <c r="J10" s="97">
        <v>16099.2</v>
      </c>
      <c r="K10" s="97">
        <v>63</v>
      </c>
      <c r="L10" s="97">
        <v>52664</v>
      </c>
    </row>
    <row r="11" spans="1:12" ht="19.5" customHeight="1">
      <c r="A11" s="87">
        <v>6</v>
      </c>
      <c r="B11" s="91" t="s">
        <v>78</v>
      </c>
      <c r="C11" s="97">
        <v>21</v>
      </c>
      <c r="D11" s="97">
        <v>47670</v>
      </c>
      <c r="E11" s="97">
        <v>15</v>
      </c>
      <c r="F11" s="97">
        <v>31779</v>
      </c>
      <c r="G11" s="97">
        <v>5</v>
      </c>
      <c r="H11" s="97">
        <v>10609</v>
      </c>
      <c r="I11" s="97">
        <v>1</v>
      </c>
      <c r="J11" s="97">
        <v>1681.6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215</v>
      </c>
      <c r="D12" s="97">
        <v>196128</v>
      </c>
      <c r="E12" s="97">
        <v>144</v>
      </c>
      <c r="F12" s="97">
        <v>153515.8</v>
      </c>
      <c r="G12" s="97"/>
      <c r="H12" s="97"/>
      <c r="I12" s="97">
        <v>16</v>
      </c>
      <c r="J12" s="97">
        <v>14417.6</v>
      </c>
      <c r="K12" s="97">
        <v>63</v>
      </c>
      <c r="L12" s="97">
        <v>52664</v>
      </c>
    </row>
    <row r="13" spans="1:12" ht="15" customHeight="1">
      <c r="A13" s="87">
        <v>8</v>
      </c>
      <c r="B13" s="90" t="s">
        <v>18</v>
      </c>
      <c r="C13" s="97">
        <v>162</v>
      </c>
      <c r="D13" s="97">
        <v>148004</v>
      </c>
      <c r="E13" s="97">
        <v>158</v>
      </c>
      <c r="F13" s="97">
        <v>151925.68</v>
      </c>
      <c r="G13" s="97">
        <v>1</v>
      </c>
      <c r="H13" s="97">
        <v>908</v>
      </c>
      <c r="I13" s="97">
        <v>1</v>
      </c>
      <c r="J13" s="97">
        <v>840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157</v>
      </c>
      <c r="D15" s="97">
        <v>78542</v>
      </c>
      <c r="E15" s="97">
        <v>154</v>
      </c>
      <c r="F15" s="97">
        <v>77592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10</v>
      </c>
      <c r="D16" s="97">
        <v>11350</v>
      </c>
      <c r="E16" s="97">
        <v>10</v>
      </c>
      <c r="F16" s="97">
        <v>9870.4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147</v>
      </c>
      <c r="D17" s="97">
        <v>67192</v>
      </c>
      <c r="E17" s="97">
        <v>144</v>
      </c>
      <c r="F17" s="97">
        <v>67721.6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1467</v>
      </c>
      <c r="D18" s="97">
        <v>333009</v>
      </c>
      <c r="E18" s="97">
        <v>1331</v>
      </c>
      <c r="F18" s="97">
        <v>314168</v>
      </c>
      <c r="G18" s="97"/>
      <c r="H18" s="97"/>
      <c r="I18" s="97">
        <v>106</v>
      </c>
      <c r="J18" s="97">
        <v>17008.55</v>
      </c>
      <c r="K18" s="97">
        <v>31</v>
      </c>
      <c r="L18" s="97">
        <v>6810</v>
      </c>
    </row>
    <row r="19" spans="1:12" ht="21" customHeight="1">
      <c r="A19" s="87">
        <v>14</v>
      </c>
      <c r="B19" s="99" t="s">
        <v>105</v>
      </c>
      <c r="C19" s="97">
        <v>16</v>
      </c>
      <c r="D19" s="97">
        <v>1816</v>
      </c>
      <c r="E19" s="97">
        <v>15</v>
      </c>
      <c r="F19" s="97">
        <v>3419.79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</v>
      </c>
      <c r="D24" s="97">
        <v>10896</v>
      </c>
      <c r="E24" s="97">
        <v>7</v>
      </c>
      <c r="F24" s="97">
        <v>9778.91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454</v>
      </c>
      <c r="E25" s="97">
        <v>1</v>
      </c>
      <c r="F25" s="97">
        <v>454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454</v>
      </c>
      <c r="E27" s="97">
        <v>1</v>
      </c>
      <c r="F27" s="97">
        <v>454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29</v>
      </c>
      <c r="D39" s="96">
        <f t="shared" si="3"/>
        <v>27694</v>
      </c>
      <c r="E39" s="96">
        <f t="shared" si="3"/>
        <v>26</v>
      </c>
      <c r="F39" s="96">
        <f t="shared" si="3"/>
        <v>16764.4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3178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29</v>
      </c>
      <c r="D40" s="97">
        <f t="shared" si="4"/>
        <v>27694</v>
      </c>
      <c r="E40" s="97">
        <f t="shared" si="4"/>
        <v>26</v>
      </c>
      <c r="F40" s="97">
        <f t="shared" si="4"/>
        <v>16764.4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3178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2270</v>
      </c>
      <c r="E41" s="97">
        <v>1</v>
      </c>
      <c r="F41" s="97">
        <v>2270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28</v>
      </c>
      <c r="D44" s="97">
        <v>25424</v>
      </c>
      <c r="E44" s="97">
        <v>25</v>
      </c>
      <c r="F44" s="97">
        <v>14494.4</v>
      </c>
      <c r="G44" s="97"/>
      <c r="H44" s="97"/>
      <c r="I44" s="97"/>
      <c r="J44" s="97"/>
      <c r="K44" s="97">
        <v>3</v>
      </c>
      <c r="L44" s="97">
        <v>3178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28</v>
      </c>
      <c r="D46" s="97">
        <v>25424</v>
      </c>
      <c r="E46" s="97">
        <v>25</v>
      </c>
      <c r="F46" s="97">
        <v>14494.4</v>
      </c>
      <c r="G46" s="97"/>
      <c r="H46" s="97"/>
      <c r="I46" s="97"/>
      <c r="J46" s="97"/>
      <c r="K46" s="97">
        <v>3</v>
      </c>
      <c r="L46" s="97">
        <v>3178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3</v>
      </c>
      <c r="D50" s="96">
        <f t="shared" si="5"/>
        <v>204.3</v>
      </c>
      <c r="E50" s="96">
        <f t="shared" si="5"/>
        <v>3</v>
      </c>
      <c r="F50" s="96">
        <f t="shared" si="5"/>
        <v>13688.1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204.3</v>
      </c>
      <c r="E52" s="97">
        <v>3</v>
      </c>
      <c r="F52" s="97">
        <v>13688.1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503</v>
      </c>
      <c r="D55" s="96">
        <v>228362</v>
      </c>
      <c r="E55" s="96">
        <v>225</v>
      </c>
      <c r="F55" s="96">
        <v>104706.8</v>
      </c>
      <c r="G55" s="96"/>
      <c r="H55" s="96"/>
      <c r="I55" s="96">
        <v>503</v>
      </c>
      <c r="J55" s="96">
        <v>227227.2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3250</v>
      </c>
      <c r="D56" s="96">
        <f t="shared" si="6"/>
        <v>2560373.0599999996</v>
      </c>
      <c r="E56" s="96">
        <f t="shared" si="6"/>
        <v>2705</v>
      </c>
      <c r="F56" s="96">
        <f t="shared" si="6"/>
        <v>2279391.4799999995</v>
      </c>
      <c r="G56" s="96">
        <f t="shared" si="6"/>
        <v>6</v>
      </c>
      <c r="H56" s="96">
        <f t="shared" si="6"/>
        <v>11517</v>
      </c>
      <c r="I56" s="96">
        <f t="shared" si="6"/>
        <v>662</v>
      </c>
      <c r="J56" s="96">
        <f t="shared" si="6"/>
        <v>332355.30000000005</v>
      </c>
      <c r="K56" s="96">
        <f t="shared" si="6"/>
        <v>118</v>
      </c>
      <c r="L56" s="96">
        <f t="shared" si="6"/>
        <v>82066.41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&amp;L153BD6E5&amp;CФорма № 10, Підрозділ: Комінтернівський районний суд м.Харкова,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3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117</v>
      </c>
      <c r="F4" s="93">
        <f>SUM(F5:F25)</f>
        <v>80704.41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5</v>
      </c>
      <c r="F5" s="95">
        <v>3178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83</v>
      </c>
      <c r="F7" s="95">
        <v>52550.5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908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20</v>
      </c>
      <c r="F13" s="95">
        <v>18165.91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908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6</v>
      </c>
      <c r="F17" s="95">
        <v>4540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122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&amp;L153BD6E5&amp;CФорма № 10, Підрозділ: Комінтернівський районний суд м.Харкова,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Шушпанов М.Е.</cp:lastModifiedBy>
  <cp:lastPrinted>2018-03-15T14:08:04Z</cp:lastPrinted>
  <dcterms:created xsi:type="dcterms:W3CDTF">2015-09-09T10:27:37Z</dcterms:created>
  <dcterms:modified xsi:type="dcterms:W3CDTF">2021-08-26T07:14:31Z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10_00641_2.2021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153BD6E5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