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<sst xmlns="http://schemas.openxmlformats.org/spreadsheetml/2006/main" count="129" uniqueCount="108">
  <si>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</si>
  <si>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</si>
  <si>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</si>
  <si>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</si>
  <si>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</si>
  <si>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</si>
  <si>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</si>
  <si>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</si>
  <si>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</si>
  <si>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</si>
  <si>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</si>
  <si>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</si>
  <si>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</si>
  <si>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</si>
  <si>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</si>
  <si>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</si>
  <si>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</si>
  <si>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</si>
  <si>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</si>
  <si>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</si>
  <si>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</si>
  <si>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</si>
  <si>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</si>
  <si>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</si>
  <si>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</si>
  <si>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</si>
  <si>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</si>
  <si>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</si>
  <si>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</si>
  <si>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</si>
  <si>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</si>
  <si>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</si>
  <si>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</si>
  <si>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</si>
  <si>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</si>
  <si>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</si>
  <si>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</si>
  <si>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</si>
  <si>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</si>
  <si>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</si>
  <si>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</si>
  <si>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</si>
  <si>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</si>
  <si>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</si>
  <si>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</si>
  <si>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</si>
  <si>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</si>
  <si>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</si>
  <si>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</si>
  <si>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</si>
  <si>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</si>
  <si>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</si>
  <si>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</si>
  <si>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</si>
  <si>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</si>
  <si>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</si>
  <si>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</si>
  <si>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12 січня 2015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</si>
  <si>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</si>
  <si>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</si>
  <si>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</si>
  <si>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Буцький В.В.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</si>
  <si>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</si>
  <si>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</si>
  <si>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</si>
  <si>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</si>
  <si>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</si>
  <si>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</si>
  <si>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</si>
  <si>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</si>
  <si>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</si>
  <si>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Юрченко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</si>
  <si>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</si>
  <si>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</si>
  <si>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</si>
  <si>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</si>
  <si>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</si>
  <si>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</si>
  <si>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</si>
  <si>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</si>
  <si>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</si>
  <si>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</si>
  <si>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</si>
  <si>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</si>
  <si>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</si>
  <si>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</si>
  <si>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</si>
  <si>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</si>
  <si>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</si>
  <si>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</si>
  <si>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</si>
  <si>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м. Харків</t>
  </si>
  <si>
    <t>пров. Брянський, 5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</si>
  <si>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</si>
  <si>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</si>
  <si>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Комінтернівський районний суд м.Харкова</t>
  </si>
  <si>
    <t>61068, Харківська область</t>
  </si>
  <si>
    <t>2014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</si>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</sst>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i/>
      <sz val="8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7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13" fillId="0" borderId="4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9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2618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2</v>
      </c>
      <c r="B8" s="20" t="s">
        <v>3</v>
      </c>
      <c r="C8" s="20" t="s">
        <v>4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5</v>
      </c>
      <c r="D9" s="21"/>
      <c r="E9" s="21" t="s">
        <v>7</v>
      </c>
      <c r="F9" s="21" t="s">
        <v>8</v>
      </c>
      <c r="G9" s="21"/>
      <c r="H9" s="21" t="s">
        <v>10</v>
      </c>
      <c r="I9" s="37"/>
      <c r="J9" s="21" t="s">
        <v>11</v>
      </c>
      <c r="K9" s="21" t="s">
        <v>12</v>
      </c>
      <c r="L9" s="21"/>
      <c r="M9" s="21" t="s">
        <v>13</v>
      </c>
      <c r="N9" s="21"/>
      <c r="O9" s="21" t="s">
        <v>14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6</v>
      </c>
      <c r="D14" s="22" t="s">
        <v>3</v>
      </c>
      <c r="E14" s="21"/>
      <c r="F14" s="22" t="s">
        <v>6</v>
      </c>
      <c r="G14" s="34" t="s">
        <v>9</v>
      </c>
      <c r="H14" s="22" t="s">
        <v>6</v>
      </c>
      <c r="I14" s="22" t="s">
        <v>3</v>
      </c>
      <c r="J14" s="21"/>
      <c r="K14" s="38" t="s">
        <v>6</v>
      </c>
      <c r="L14" s="38" t="s">
        <v>3</v>
      </c>
      <c r="M14" s="22" t="s">
        <v>6</v>
      </c>
      <c r="N14" s="22" t="s">
        <v>3</v>
      </c>
      <c r="O14" s="22" t="s">
        <v>6</v>
      </c>
      <c r="P14" s="22" t="s">
        <v>3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5878</v>
      </c>
      <c r="B16" s="11">
        <v>140571840</v>
      </c>
      <c r="C16" s="11">
        <v>28</v>
      </c>
      <c r="D16" s="11">
        <v>296659</v>
      </c>
      <c r="E16" s="28">
        <v>5</v>
      </c>
      <c r="F16" s="11">
        <v>2380</v>
      </c>
      <c r="G16" s="28">
        <v>233177</v>
      </c>
      <c r="H16" s="11">
        <v>15</v>
      </c>
      <c r="I16" s="11">
        <v>171196</v>
      </c>
      <c r="J16" s="11">
        <v>75</v>
      </c>
      <c r="K16" s="11">
        <v>50</v>
      </c>
      <c r="L16" s="11">
        <v>2225</v>
      </c>
      <c r="M16" s="11">
        <v>169</v>
      </c>
      <c r="N16" s="11">
        <v>51388</v>
      </c>
      <c r="O16" s="11">
        <v>194</v>
      </c>
      <c r="P16" s="11">
        <v>258936</v>
      </c>
      <c r="Q16" s="44"/>
    </row>
    <row r="17" spans="1:16" ht="39.75" customHeight="1">
      <c r="A17" s="12"/>
      <c r="B17" s="12"/>
      <c r="C17" s="12">
        <v>3</v>
      </c>
      <c r="D17" s="12">
        <v>9942</v>
      </c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&amp;L2CC38881�&amp;CФорма № 4 2014 годовой, Підрозділ: Комінтернівський районний суд м.Харкова, Початок періоду: 01.01.2014, Кінець періоду: 31.12.2014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16</v>
      </c>
      <c r="C6" s="56"/>
      <c r="D6" s="58" t="s">
        <v>17</v>
      </c>
      <c r="E6" s="62"/>
      <c r="F6" s="62"/>
      <c r="G6" s="62"/>
      <c r="H6" s="62"/>
      <c r="I6" s="62"/>
      <c r="J6" s="63" t="s">
        <v>31</v>
      </c>
      <c r="K6" s="50" t="s">
        <v>33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18</v>
      </c>
      <c r="E8" s="59"/>
      <c r="F8" s="59"/>
      <c r="G8" s="59"/>
      <c r="H8" s="59"/>
      <c r="I8" s="59"/>
      <c r="J8" s="64" t="s">
        <v>32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19</v>
      </c>
      <c r="E9" s="59"/>
      <c r="F9" s="59"/>
      <c r="G9" s="59"/>
      <c r="H9" s="59"/>
      <c r="I9" s="59"/>
      <c r="J9" s="64" t="s">
        <v>32</v>
      </c>
      <c r="K9" s="67">
        <v>526919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20</v>
      </c>
      <c r="E10" s="59"/>
      <c r="F10" s="59"/>
      <c r="G10" s="59"/>
      <c r="H10" s="59"/>
      <c r="I10" s="59"/>
      <c r="J10" s="64" t="s">
        <v>32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21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22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23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24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25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26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27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28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29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30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&amp;L2CC38881�&amp;CФорма № 4 2014 годовой, Підрозділ: Комінтернівський районний суд м.Харкова, Початок періоду: 01.01.2014, Кінець періоду: 31.12.2014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58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16</v>
      </c>
      <c r="D4" s="52" t="s">
        <v>68</v>
      </c>
      <c r="E4" s="52"/>
      <c r="F4" s="52" t="s">
        <v>74</v>
      </c>
      <c r="G4" s="123"/>
      <c r="H4" s="52" t="s">
        <v>76</v>
      </c>
      <c r="I4" s="123"/>
      <c r="J4" s="52" t="s">
        <v>77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69</v>
      </c>
      <c r="E5" s="117" t="s">
        <v>70</v>
      </c>
      <c r="F5" s="110" t="s">
        <v>69</v>
      </c>
      <c r="G5" s="117" t="s">
        <v>70</v>
      </c>
      <c r="H5" s="110" t="s">
        <v>69</v>
      </c>
      <c r="I5" s="117" t="s">
        <v>70</v>
      </c>
      <c r="J5" s="110" t="s">
        <v>69</v>
      </c>
      <c r="K5" s="117" t="s">
        <v>70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35</v>
      </c>
      <c r="B7" s="89"/>
      <c r="C7" s="103">
        <v>1</v>
      </c>
      <c r="D7" s="129">
        <f>SUM(D8:D20)</f>
        <v>0</v>
      </c>
      <c r="E7" s="129">
        <f>SUM(E8:E20)</f>
        <v>0</v>
      </c>
      <c r="F7" s="129">
        <f>SUM(F8:F20)</f>
        <v>0</v>
      </c>
      <c r="G7" s="129">
        <f>SUM(G8:G20)</f>
        <v>0</v>
      </c>
      <c r="H7" s="129">
        <f>SUM(H8:H20)</f>
        <v>0</v>
      </c>
      <c r="I7" s="129">
        <f>SUM(I8:I20)</f>
        <v>0</v>
      </c>
      <c r="J7" s="129">
        <f>SUM(J8:J20)</f>
        <v>0</v>
      </c>
      <c r="K7" s="129">
        <f>SUM(K8:K20)</f>
        <v>0</v>
      </c>
      <c r="L7" s="44"/>
      <c r="M7" s="128"/>
      <c r="N7" s="3"/>
      <c r="O7" s="3"/>
      <c r="P7" s="3"/>
      <c r="Q7" s="3"/>
    </row>
    <row r="8" spans="1:17" ht="26.25" customHeight="1">
      <c r="A8" s="71" t="s">
        <v>36</v>
      </c>
      <c r="B8" s="89"/>
      <c r="C8" s="103">
        <v>2</v>
      </c>
      <c r="D8" s="11"/>
      <c r="E8" s="11"/>
      <c r="F8" s="11"/>
      <c r="G8" s="11"/>
      <c r="H8" s="11"/>
      <c r="I8" s="11"/>
      <c r="J8" s="11"/>
      <c r="K8" s="11"/>
      <c r="L8" s="44"/>
      <c r="M8" s="3"/>
      <c r="N8" s="3"/>
      <c r="O8" s="3"/>
      <c r="P8" s="3"/>
      <c r="Q8" s="3"/>
    </row>
    <row r="9" spans="1:17" ht="12.75">
      <c r="A9" s="72" t="s">
        <v>37</v>
      </c>
      <c r="B9" s="90"/>
      <c r="C9" s="103">
        <v>3</v>
      </c>
      <c r="D9" s="11"/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38</v>
      </c>
      <c r="B10" s="90"/>
      <c r="C10" s="103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39</v>
      </c>
      <c r="B11" s="90"/>
      <c r="C11" s="103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40</v>
      </c>
      <c r="B12" s="74"/>
      <c r="C12" s="103">
        <v>6</v>
      </c>
      <c r="D12" s="11">
        <v>2145</v>
      </c>
      <c r="E12" s="11"/>
      <c r="F12" s="11"/>
      <c r="G12" s="11"/>
      <c r="H12" s="11"/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41</v>
      </c>
      <c r="B13" s="90"/>
      <c r="C13" s="103">
        <v>7</v>
      </c>
      <c r="D13" s="11"/>
      <c r="E13" s="11"/>
      <c r="F13" s="11"/>
      <c r="G13" s="11"/>
      <c r="H13" s="11"/>
      <c r="I13" s="11">
        <v>3225</v>
      </c>
      <c r="J13" s="11"/>
      <c r="K13" s="11"/>
      <c r="L13" s="44"/>
      <c r="M13" s="3"/>
      <c r="N13" s="3"/>
      <c r="O13" s="3"/>
      <c r="P13" s="3"/>
      <c r="Q13" s="3"/>
    </row>
    <row r="14" spans="1:17" ht="12.75">
      <c r="A14" s="72" t="s">
        <v>42</v>
      </c>
      <c r="B14" s="90"/>
      <c r="C14" s="103">
        <v>8</v>
      </c>
      <c r="D14" s="11"/>
      <c r="E14" s="11"/>
      <c r="F14" s="11"/>
      <c r="G14" s="11"/>
      <c r="H14" s="11"/>
      <c r="I14" s="11">
        <v>76504</v>
      </c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43</v>
      </c>
      <c r="B15" s="90"/>
      <c r="C15" s="103">
        <v>9</v>
      </c>
      <c r="D15" s="11"/>
      <c r="E15" s="11"/>
      <c r="F15" s="11"/>
      <c r="G15" s="11"/>
      <c r="H15" s="11"/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44</v>
      </c>
      <c r="B16" s="90"/>
      <c r="C16" s="103">
        <v>10</v>
      </c>
      <c r="D16" s="11"/>
      <c r="E16" s="11"/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45</v>
      </c>
      <c r="B17" s="90"/>
      <c r="C17" s="103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46</v>
      </c>
      <c r="B18" s="51"/>
      <c r="C18" s="103">
        <v>12</v>
      </c>
      <c r="D18" s="11"/>
      <c r="E18" s="11"/>
      <c r="F18" s="11"/>
      <c r="G18" s="11"/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47</v>
      </c>
      <c r="B19" s="72"/>
      <c r="C19" s="103">
        <v>13</v>
      </c>
      <c r="D19" s="11"/>
      <c r="E19" s="11"/>
      <c r="F19" s="11">
        <v>14220</v>
      </c>
      <c r="G19" s="11"/>
      <c r="H19" s="11">
        <v>136925</v>
      </c>
      <c r="I19" s="11"/>
      <c r="J19" s="11"/>
      <c r="K19" s="11"/>
      <c r="L19" s="44"/>
      <c r="M19" s="3"/>
      <c r="N19" s="3"/>
      <c r="O19" s="3"/>
      <c r="P19" s="3"/>
      <c r="Q19" s="3"/>
    </row>
    <row r="20" spans="1:17" ht="12.75">
      <c r="A20" s="72" t="s">
        <v>48</v>
      </c>
      <c r="B20" s="90"/>
      <c r="C20" s="103">
        <v>14</v>
      </c>
      <c r="D20" s="11"/>
      <c r="E20" s="11"/>
      <c r="F20" s="11">
        <v>73851</v>
      </c>
      <c r="G20" s="11">
        <v>41911</v>
      </c>
      <c r="H20" s="11">
        <v>670387</v>
      </c>
      <c r="I20" s="11">
        <v>384414</v>
      </c>
      <c r="J20" s="11"/>
      <c r="K20" s="11">
        <v>120835</v>
      </c>
      <c r="L20" s="44"/>
      <c r="M20" s="3"/>
      <c r="N20" s="3"/>
      <c r="O20" s="3"/>
      <c r="P20" s="3"/>
      <c r="Q20" s="3"/>
    </row>
    <row r="21" spans="1:17" ht="21" customHeight="1">
      <c r="A21" s="75" t="s">
        <v>49</v>
      </c>
      <c r="B21" s="91" t="s">
        <v>59</v>
      </c>
      <c r="C21" s="103">
        <v>15</v>
      </c>
      <c r="D21" s="11"/>
      <c r="E21" s="11"/>
      <c r="F21" s="11"/>
      <c r="G21" s="11"/>
      <c r="H21" s="11">
        <v>16597</v>
      </c>
      <c r="I21" s="11"/>
      <c r="J21" s="11"/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60</v>
      </c>
      <c r="C22" s="103">
        <v>16</v>
      </c>
      <c r="D22" s="11"/>
      <c r="E22" s="11"/>
      <c r="F22" s="11"/>
      <c r="G22" s="11"/>
      <c r="H22" s="11"/>
      <c r="I22" s="11">
        <v>400</v>
      </c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50</v>
      </c>
      <c r="B23" s="89"/>
      <c r="C23" s="103">
        <v>17</v>
      </c>
      <c r="D23" s="11">
        <v>2145</v>
      </c>
      <c r="E23" s="11"/>
      <c r="F23" s="11"/>
      <c r="G23" s="11"/>
      <c r="H23" s="11">
        <v>6380</v>
      </c>
      <c r="I23" s="11">
        <v>7970</v>
      </c>
      <c r="J23" s="11"/>
      <c r="K23" s="11">
        <v>120835</v>
      </c>
      <c r="L23" s="44"/>
      <c r="M23" s="3"/>
      <c r="N23" s="3"/>
      <c r="O23" s="3"/>
      <c r="P23" s="3"/>
      <c r="Q23" s="3"/>
    </row>
    <row r="24" spans="1:17" ht="24.75" customHeight="1">
      <c r="A24" s="77" t="s">
        <v>51</v>
      </c>
      <c r="B24" s="77"/>
      <c r="C24" s="103">
        <v>18</v>
      </c>
      <c r="D24" s="11"/>
      <c r="E24" s="11"/>
      <c r="F24" s="11">
        <v>88071</v>
      </c>
      <c r="G24" s="11">
        <v>41911</v>
      </c>
      <c r="H24" s="11">
        <v>784335</v>
      </c>
      <c r="I24" s="11">
        <v>455773</v>
      </c>
      <c r="J24" s="11"/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52</v>
      </c>
      <c r="B25" s="78"/>
      <c r="C25" s="103">
        <v>19</v>
      </c>
      <c r="D25" s="11"/>
      <c r="E25" s="11"/>
      <c r="F25" s="11"/>
      <c r="G25" s="11"/>
      <c r="H25" s="11"/>
      <c r="I25" s="11"/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53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54</v>
      </c>
      <c r="B27" s="93"/>
      <c r="C27" s="103">
        <v>21</v>
      </c>
      <c r="D27" s="129">
        <f>D24-D25-D26</f>
        <v>0</v>
      </c>
      <c r="E27" s="129">
        <f>E24-E25-E26</f>
        <v>0</v>
      </c>
      <c r="F27" s="129">
        <f>F24-F25-F26</f>
        <v>0</v>
      </c>
      <c r="G27" s="129">
        <f>G24-G25-G26</f>
        <v>0</v>
      </c>
      <c r="H27" s="129">
        <f>H24-H25-H26</f>
        <v>0</v>
      </c>
      <c r="I27" s="129">
        <f>I24-I25-I26</f>
        <v>0</v>
      </c>
      <c r="J27" s="129">
        <f>J24-J25-J26</f>
        <v>0</v>
      </c>
      <c r="K27" s="129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2.75">
      <c r="A30" s="82" t="s">
        <v>55</v>
      </c>
      <c r="B30" s="82" t="s">
        <v>61</v>
      </c>
      <c r="C30" s="84" t="s">
        <v>66</v>
      </c>
      <c r="D30" s="112"/>
      <c r="E30" s="119" t="s">
        <v>71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62</v>
      </c>
      <c r="C31" s="104"/>
      <c r="D31" s="113"/>
      <c r="E31" s="120" t="s">
        <v>72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63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64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73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2.75">
      <c r="A35" s="86" t="s">
        <v>56</v>
      </c>
      <c r="B35" s="97"/>
      <c r="C35" s="107" t="s">
        <v>67</v>
      </c>
      <c r="D35" s="115"/>
      <c r="E35" s="115"/>
      <c r="F35" s="122" t="s">
        <v>75</v>
      </c>
      <c r="G35" s="122"/>
      <c r="H35" s="125"/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65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57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&amp;L2CC38881�&amp;CФорма № 4 2014 годовой, Підрозділ: Комінтернівський районний суд м.Харкова, Початок періоду: 01.01.2014, Кінець періоду: 31.12.2014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defaultGridColor="0" colorId="0" workbookViewId="0" topLeftCell="A1"/>
  </sheetViews>
  <sheetFormatPr defaultColWidth="9.140625" defaultRowHeight="12.75"/>
  <cols>
    <col min="1" max="1" width="10.7109375" customWidth="1"/>
    <col min="2" max="2" width="6.1406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78</v>
      </c>
      <c r="B1" s="47"/>
      <c r="C1" s="47"/>
      <c r="D1" s="47"/>
      <c r="E1" s="47"/>
      <c r="F1" s="47"/>
      <c r="G1" s="47"/>
      <c r="H1" s="47"/>
      <c r="I1" s="47"/>
      <c r="J1" s="47"/>
      <c r="K1" s="179"/>
      <c r="L1" s="179"/>
      <c r="M1" s="185"/>
      <c r="N1" s="185"/>
      <c r="O1" s="185"/>
    </row>
    <row r="2" spans="1:15" ht="12.75" customHeight="1">
      <c r="A2" s="130" t="s">
        <v>79</v>
      </c>
      <c r="B2" s="150"/>
      <c r="C2" s="150"/>
      <c r="D2" s="150"/>
      <c r="E2" s="150"/>
      <c r="F2" s="165"/>
      <c r="G2" s="165"/>
      <c r="H2" s="165"/>
      <c r="I2" s="165"/>
      <c r="J2" s="150"/>
      <c r="K2" s="150" t="s">
        <v>104</v>
      </c>
      <c r="L2" s="150"/>
      <c r="N2" s="186"/>
      <c r="O2" s="186"/>
    </row>
    <row r="3" spans="1:15" ht="14.25" customHeight="1">
      <c r="A3" s="131" t="s">
        <v>80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60"/>
      <c r="F5" s="166" t="s">
        <v>97</v>
      </c>
      <c r="G5" s="166"/>
      <c r="H5" s="166"/>
      <c r="I5" s="166"/>
      <c r="J5" s="166"/>
      <c r="K5" s="180"/>
      <c r="L5" s="180"/>
      <c r="M5" s="180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82</v>
      </c>
      <c r="B8" s="151"/>
      <c r="C8" s="151"/>
      <c r="D8" s="151"/>
      <c r="E8" s="161"/>
      <c r="F8" s="134" t="s">
        <v>98</v>
      </c>
      <c r="G8" s="151"/>
      <c r="H8" s="161"/>
      <c r="I8" s="44"/>
      <c r="K8" s="181" t="s">
        <v>105</v>
      </c>
      <c r="L8" s="181"/>
    </row>
    <row r="9" spans="1:12" ht="48" customHeight="1">
      <c r="A9" s="135" t="s">
        <v>83</v>
      </c>
      <c r="B9" s="152"/>
      <c r="C9" s="152"/>
      <c r="D9" s="152"/>
      <c r="E9" s="162"/>
      <c r="F9" s="167" t="s">
        <v>99</v>
      </c>
      <c r="G9" s="172"/>
      <c r="H9" s="174"/>
      <c r="I9" s="44"/>
      <c r="K9" s="181"/>
      <c r="L9" s="181"/>
    </row>
    <row r="10" spans="1:12" ht="45" customHeight="1">
      <c r="A10" s="135" t="s">
        <v>84</v>
      </c>
      <c r="B10" s="152"/>
      <c r="C10" s="152"/>
      <c r="D10" s="152"/>
      <c r="E10" s="162"/>
      <c r="F10" s="167" t="s">
        <v>99</v>
      </c>
      <c r="G10" s="172"/>
      <c r="H10" s="174"/>
      <c r="I10" s="44"/>
      <c r="K10" s="182"/>
      <c r="L10" s="182"/>
    </row>
    <row r="11" spans="1:14" ht="21" customHeight="1">
      <c r="A11" s="136" t="s">
        <v>85</v>
      </c>
      <c r="B11" s="153"/>
      <c r="C11" s="153"/>
      <c r="D11" s="153"/>
      <c r="E11" s="163"/>
      <c r="F11" s="168" t="s">
        <v>99</v>
      </c>
      <c r="G11" s="171"/>
      <c r="H11" s="175"/>
      <c r="I11" s="44"/>
      <c r="J11" s="177" t="s">
        <v>102</v>
      </c>
      <c r="K11" s="177"/>
      <c r="L11" s="177"/>
      <c r="M11" s="177"/>
      <c r="N11" s="177"/>
    </row>
    <row r="12" spans="1:14" ht="57" customHeight="1">
      <c r="A12" s="137"/>
      <c r="B12" s="154"/>
      <c r="C12" s="154"/>
      <c r="D12" s="154"/>
      <c r="E12" s="164"/>
      <c r="F12" s="169"/>
      <c r="G12" s="173"/>
      <c r="H12" s="176"/>
      <c r="I12" s="44"/>
      <c r="J12" s="177" t="s">
        <v>103</v>
      </c>
      <c r="K12" s="177"/>
      <c r="L12" s="177"/>
      <c r="M12" s="177"/>
      <c r="N12" s="177"/>
    </row>
    <row r="13" spans="1:11" ht="46.5" customHeight="1">
      <c r="A13" s="138" t="s">
        <v>86</v>
      </c>
      <c r="B13" s="138"/>
      <c r="C13" s="138"/>
      <c r="D13" s="138"/>
      <c r="E13" s="138"/>
      <c r="F13" s="170" t="s">
        <v>100</v>
      </c>
      <c r="G13" s="170"/>
      <c r="H13" s="170"/>
      <c r="I13" s="44"/>
      <c r="K13" s="183" t="s">
        <v>106</v>
      </c>
    </row>
    <row r="14" spans="1:13" ht="52.5" customHeight="1">
      <c r="A14" s="139" t="s">
        <v>87</v>
      </c>
      <c r="B14" s="139"/>
      <c r="C14" s="139"/>
      <c r="D14" s="139"/>
      <c r="E14" s="139"/>
      <c r="F14" s="170" t="s">
        <v>101</v>
      </c>
      <c r="G14" s="170"/>
      <c r="H14" s="170"/>
      <c r="I14" s="44"/>
      <c r="J14" s="178"/>
      <c r="K14" s="177" t="s">
        <v>107</v>
      </c>
      <c r="L14" s="177"/>
      <c r="M14" s="177"/>
    </row>
    <row r="15" spans="1:13" ht="49.5" customHeight="1">
      <c r="A15" s="140"/>
      <c r="B15" s="140"/>
      <c r="C15" s="140"/>
      <c r="D15" s="140"/>
      <c r="E15" s="140"/>
      <c r="F15" s="171"/>
      <c r="G15" s="171"/>
      <c r="H15" s="171"/>
      <c r="K15" s="184"/>
      <c r="L15" s="184"/>
      <c r="M15" s="184"/>
    </row>
    <row r="16" spans="1:14" ht="15.75" customHeight="1">
      <c r="A16" s="1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5" ht="12.75">
      <c r="A17" s="142" t="s">
        <v>88</v>
      </c>
      <c r="B17" s="142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44"/>
    </row>
    <row r="18" spans="1:15" ht="12.75">
      <c r="A18" s="143" t="s">
        <v>89</v>
      </c>
      <c r="B18" s="155"/>
      <c r="C18" s="157" t="s">
        <v>95</v>
      </c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44"/>
    </row>
    <row r="19" spans="1:15" ht="12.75">
      <c r="A19" s="144" t="s">
        <v>90</v>
      </c>
      <c r="B19" s="156"/>
      <c r="C19" s="158" t="s">
        <v>96</v>
      </c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44"/>
    </row>
    <row r="20" spans="1:15" ht="12.75">
      <c r="A20" s="145" t="s">
        <v>91</v>
      </c>
      <c r="B20" s="145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44"/>
    </row>
    <row r="21" spans="1:15" ht="12.75">
      <c r="A21" s="146" t="s">
        <v>92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44"/>
    </row>
    <row r="22" spans="1:15" ht="12.75">
      <c r="A22" s="147" t="s">
        <v>93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44"/>
    </row>
    <row r="23" spans="1:15" ht="12.75">
      <c r="A23" s="147" t="s">
        <v>94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44"/>
    </row>
    <row r="24" spans="1:14" ht="12.75" customHeight="1">
      <c r="A24" s="148"/>
      <c r="B24" s="148"/>
      <c r="C24" s="148"/>
      <c r="D24" s="148"/>
      <c r="E24" s="148"/>
      <c r="F24" s="148"/>
      <c r="G24" s="148"/>
      <c r="H24" s="35"/>
      <c r="I24" s="35"/>
      <c r="J24" s="35"/>
      <c r="K24" s="35"/>
      <c r="L24" s="35"/>
      <c r="M24" s="35"/>
      <c r="N24" s="35"/>
    </row>
    <row r="25" spans="1:7" ht="12.75" customHeight="1">
      <c r="A25" s="149"/>
      <c r="B25" s="149"/>
      <c r="C25" s="149"/>
      <c r="D25" s="149"/>
      <c r="E25" s="149"/>
      <c r="F25" s="149"/>
      <c r="G25" s="149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&amp;L2CC38881�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 2014 годовой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2CC38881</vt:lpwstr>
  </property>
  <property fmtid="{D5CDD505-2E9C-101B-9397-08002B2CF9AE}" pid="10" name="Підрозд">
    <vt:lpwstr>Комінтернівський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879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</Properties>
</file>